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eksa\Desktop\"/>
    </mc:Choice>
  </mc:AlternateContent>
  <xr:revisionPtr revIDLastSave="0" documentId="8_{BD09BD3E-E0F3-4573-887C-77E7C1924B87}" xr6:coauthVersionLast="37" xr6:coauthVersionMax="37" xr10:uidLastSave="{00000000-0000-0000-0000-000000000000}"/>
  <bookViews>
    <workbookView xWindow="0" yWindow="0" windowWidth="23040" windowHeight="8772" xr2:uid="{00000000-000D-0000-FFFF-FFFF00000000}"/>
  </bookViews>
  <sheets>
    <sheet name="RUJAN" sheetId="1" r:id="rId1"/>
  </sheets>
  <definedNames>
    <definedName name="Br_fakture">#REF!</definedName>
    <definedName name="NazivTvrtke">RUJAN!#REF!</definedName>
    <definedName name="PojedinostiOBrFakture">"PojedinostiOFakturi[Br fakture]"</definedName>
    <definedName name="rngInvoice">RUJAN!#REF!</definedName>
    <definedName name="TraženjeKupca">#REF!</definedName>
  </definedNames>
  <calcPr calcId="179021"/>
</workbook>
</file>

<file path=xl/calcChain.xml><?xml version="1.0" encoding="utf-8"?>
<calcChain xmlns="http://schemas.openxmlformats.org/spreadsheetml/2006/main">
  <c r="E15" i="1" l="1"/>
  <c r="C9" i="1" a="1"/>
  <c r="C9" i="1" s="1"/>
  <c r="B9" i="1" a="1"/>
  <c r="B9" i="1" s="1"/>
  <c r="C10" i="1" a="1"/>
  <c r="C10" i="1" s="1"/>
  <c r="B10" i="1" a="1"/>
  <c r="B10" i="1" s="1"/>
  <c r="C7" i="1" a="1"/>
  <c r="C7" i="1" s="1"/>
  <c r="B7" i="1" a="1"/>
  <c r="B7" i="1" s="1"/>
  <c r="C11" i="1" l="1" a="1"/>
  <c r="C11" i="1" s="1"/>
  <c r="B11" i="1" a="1"/>
  <c r="B11" i="1" s="1"/>
</calcChain>
</file>

<file path=xl/sharedStrings.xml><?xml version="1.0" encoding="utf-8"?>
<sst xmlns="http://schemas.openxmlformats.org/spreadsheetml/2006/main" count="23" uniqueCount="19">
  <si>
    <t>Iznos</t>
  </si>
  <si>
    <t>ZAPOSLENICI</t>
  </si>
  <si>
    <t>UKUPNO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</si>
  <si>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</si>
  <si>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</si>
  <si>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</si>
  <si>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</si>
  <si>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</si>
  <si>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</si>
  <si>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Poštanski broj i grad: 22000 Šibenik</t>
  </si>
  <si>
    <t>3132 DOPRINOSI ZA OBVEZNO ZDRAVSTVENO OSIGURANJE</t>
  </si>
  <si>
    <t>3212 NAKNADE ZA PRIJEVOZ, ZA RAD NA TERENU I ODVOJENI ŽIVOT</t>
  </si>
  <si>
    <t>3111 BRUTO PLAĆE ZA REDOVAN RAD</t>
  </si>
  <si>
    <t>1291 POTRAŽIVANJA ZA NAKNADE KOJE SE REFUNDIRAJU</t>
  </si>
  <si>
    <t>Naziv ustanove: OŠ METERIZE, Šibenik</t>
  </si>
  <si>
    <t>Adresa: Put kroz Meterize 48</t>
  </si>
  <si>
    <t>Telefonski broj: 022/340-638</t>
  </si>
  <si>
    <t>E-pošta: ured@os-meterize-si.skole.hr</t>
  </si>
  <si>
    <t>Rujan 2026.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</si>
</sst>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2"/>
      <name val="Arial"/>
      <family val="2"/>
      <charset val="238"/>
      <scheme val="major"/>
    </font>
    <font>
      <sz val="12"/>
      <name val="Calibri"/>
      <family val="2"/>
      <scheme val="minor"/>
    </font>
    <font>
      <sz val="14"/>
      <name val="Arial"/>
      <family val="2"/>
      <scheme val="maj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20"/>
      <color theme="0"/>
      <name val="Arial"/>
      <family val="2"/>
      <scheme val="major"/>
    </font>
    <font>
      <b/>
      <sz val="1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  <border>
      <left style="thick">
        <color theme="4" tint="0.59996337778862885"/>
      </left>
      <right/>
      <top style="thick">
        <color theme="4" tint="0.59996337778862885"/>
      </top>
      <bottom/>
      <diagonal/>
    </border>
    <border>
      <left/>
      <right style="thick">
        <color theme="4" tint="0.59996337778862885"/>
      </right>
      <top style="thick">
        <color theme="4" tint="0.59996337778862885"/>
      </top>
      <bottom/>
      <diagonal/>
    </border>
    <border>
      <left style="thick">
        <color theme="4" tint="0.59996337778862885"/>
      </left>
      <right/>
      <top/>
      <bottom style="thick">
        <color theme="4" tint="0.59996337778862885"/>
      </bottom>
      <diagonal/>
    </border>
    <border>
      <left/>
      <right style="thick">
        <color theme="4" tint="0.59996337778862885"/>
      </right>
      <top/>
      <bottom style="thick">
        <color theme="4" tint="0.59996337778862885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2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1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3" applyNumberFormat="0" applyAlignment="0" applyProtection="0"/>
    <xf numFmtId="0" fontId="20" fillId="10" borderId="4" applyNumberFormat="0" applyAlignment="0" applyProtection="0"/>
    <xf numFmtId="0" fontId="21" fillId="10" borderId="3" applyNumberFormat="0" applyAlignment="0" applyProtection="0"/>
    <xf numFmtId="0" fontId="22" fillId="0" borderId="5" applyNumberFormat="0" applyFill="0" applyAlignment="0" applyProtection="0"/>
    <xf numFmtId="0" fontId="23" fillId="11" borderId="6" applyNumberFormat="0" applyAlignment="0" applyProtection="0"/>
    <xf numFmtId="0" fontId="15" fillId="12" borderId="7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9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5" fillId="4" borderId="2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3" fillId="0" borderId="0" xfId="0" applyFont="1" applyAlignment="1" applyProtection="1">
      <alignment horizontal="center" vertical="top" wrapText="1"/>
    </xf>
    <xf numFmtId="0" fontId="25" fillId="0" borderId="0" xfId="0" applyFont="1" applyAlignment="1" applyProtection="1">
      <alignment vertical="center"/>
    </xf>
    <xf numFmtId="0" fontId="27" fillId="0" borderId="0" xfId="2" applyFont="1" applyBorder="1" applyAlignment="1" applyProtection="1">
      <alignment horizontal="center" vertical="center"/>
    </xf>
    <xf numFmtId="0" fontId="28" fillId="0" borderId="0" xfId="0" applyFont="1" applyBorder="1" applyAlignment="1" applyProtection="1">
      <alignment horizontal="center" vertical="center"/>
    </xf>
    <xf numFmtId="0" fontId="29" fillId="0" borderId="0" xfId="8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 wrapText="1"/>
    </xf>
    <xf numFmtId="43" fontId="26" fillId="0" borderId="0" xfId="0" applyNumberFormat="1" applyFont="1" applyFill="1" applyBorder="1" applyAlignment="1">
      <alignment horizontal="center" vertical="center"/>
    </xf>
    <xf numFmtId="0" fontId="26" fillId="2" borderId="0" xfId="0" applyNumberFormat="1" applyFont="1" applyFill="1" applyAlignment="1">
      <alignment horizontal="center" vertical="center"/>
    </xf>
    <xf numFmtId="0" fontId="30" fillId="35" borderId="0" xfId="0" applyFont="1" applyFill="1" applyAlignment="1">
      <alignment horizontal="center" vertical="center" wrapText="1"/>
    </xf>
    <xf numFmtId="0" fontId="26" fillId="35" borderId="0" xfId="0" applyNumberFormat="1" applyFont="1" applyFill="1" applyAlignment="1">
      <alignment horizontal="center" vertical="center"/>
    </xf>
    <xf numFmtId="0" fontId="31" fillId="2" borderId="0" xfId="0" applyNumberFormat="1" applyFont="1" applyFill="1" applyBorder="1" applyAlignment="1" applyProtection="1">
      <alignment horizontal="center" vertical="center"/>
    </xf>
    <xf numFmtId="0" fontId="31" fillId="2" borderId="0" xfId="0" applyNumberFormat="1" applyFont="1" applyFill="1" applyBorder="1" applyAlignment="1">
      <alignment horizontal="center" vertical="center"/>
    </xf>
    <xf numFmtId="44" fontId="31" fillId="2" borderId="0" xfId="0" applyNumberFormat="1" applyFont="1" applyFill="1" applyBorder="1" applyAlignment="1">
      <alignment horizontal="center" vertical="center"/>
    </xf>
    <xf numFmtId="0" fontId="26" fillId="37" borderId="0" xfId="0" applyNumberFormat="1" applyFont="1" applyFill="1" applyBorder="1" applyAlignment="1" applyProtection="1">
      <alignment horizontal="center" vertical="center"/>
    </xf>
    <xf numFmtId="0" fontId="26" fillId="37" borderId="0" xfId="0" applyNumberFormat="1" applyFont="1" applyFill="1" applyBorder="1" applyAlignment="1">
      <alignment horizontal="center" vertical="center"/>
    </xf>
    <xf numFmtId="44" fontId="26" fillId="37" borderId="0" xfId="0" applyNumberFormat="1" applyFont="1" applyFill="1" applyBorder="1" applyAlignment="1">
      <alignment horizontal="center" vertical="center"/>
    </xf>
    <xf numFmtId="44" fontId="26" fillId="37" borderId="0" xfId="0" applyNumberFormat="1" applyFont="1" applyFill="1" applyBorder="1" applyAlignment="1">
      <alignment horizontal="center" vertical="center" wrapText="1"/>
    </xf>
    <xf numFmtId="43" fontId="33" fillId="0" borderId="0" xfId="0" applyNumberFormat="1" applyFont="1" applyFill="1" applyBorder="1" applyAlignment="1">
      <alignment horizontal="center" vertical="center"/>
    </xf>
    <xf numFmtId="43" fontId="26" fillId="36" borderId="0" xfId="0" applyNumberFormat="1" applyFont="1" applyFill="1" applyBorder="1" applyAlignment="1">
      <alignment horizontal="center" vertical="center"/>
    </xf>
    <xf numFmtId="0" fontId="26" fillId="39" borderId="8" xfId="7" applyFont="1" applyFill="1" applyBorder="1" applyAlignment="1">
      <alignment horizontal="left" vertical="center" wrapText="1"/>
    </xf>
    <xf numFmtId="0" fontId="26" fillId="39" borderId="2" xfId="7" applyFont="1" applyFill="1" applyBorder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32" fillId="38" borderId="2" xfId="6" applyFont="1" applyFill="1" applyAlignment="1" applyProtection="1">
      <alignment horizontal="center" vertical="center" wrapText="1"/>
    </xf>
    <xf numFmtId="0" fontId="26" fillId="39" borderId="9" xfId="7" applyFont="1" applyFill="1" applyBorder="1" applyAlignment="1">
      <alignment horizontal="left" vertical="center" wrapText="1"/>
    </xf>
    <xf numFmtId="0" fontId="26" fillId="39" borderId="8" xfId="7" applyFont="1" applyFill="1" applyBorder="1" applyAlignment="1">
      <alignment horizontal="left" vertical="center" wrapText="1"/>
    </xf>
    <xf numFmtId="0" fontId="26" fillId="39" borderId="11" xfId="7" applyFont="1" applyFill="1" applyBorder="1" applyAlignment="1">
      <alignment horizontal="left" vertical="center" wrapText="1"/>
    </xf>
    <xf numFmtId="0" fontId="26" fillId="39" borderId="2" xfId="7" applyFont="1" applyFill="1" applyBorder="1" applyAlignment="1">
      <alignment horizontal="left" vertical="center" wrapText="1"/>
    </xf>
    <xf numFmtId="0" fontId="26" fillId="39" borderId="8" xfId="7" applyFont="1" applyFill="1" applyBorder="1" applyAlignment="1">
      <alignment horizontal="center" vertical="center" wrapText="1"/>
    </xf>
    <xf numFmtId="0" fontId="26" fillId="39" borderId="10" xfId="7" applyFont="1" applyFill="1" applyBorder="1" applyAlignment="1">
      <alignment horizontal="center" vertical="center" wrapText="1"/>
    </xf>
    <xf numFmtId="0" fontId="26" fillId="39" borderId="2" xfId="7" applyFont="1" applyFill="1" applyBorder="1" applyAlignment="1">
      <alignment horizontal="center" vertical="center" wrapText="1"/>
    </xf>
    <xf numFmtId="0" fontId="26" fillId="39" borderId="12" xfId="7" applyFont="1" applyFill="1" applyBorder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37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</font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36"/>
      <tableStyleElement type="headerRow" dxfId="35"/>
      <tableStyleElement type="totalRow" dxfId="34"/>
      <tableStyleElement type="firstColumn" dxfId="33"/>
      <tableStyleElement type="lastColumn" dxfId="32"/>
      <tableStyleElement type="firstRowStripe" dxfId="31"/>
      <tableStyleElement type="firstColumnStripe" dxfId="3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5" headerRowDxfId="11" dataDxfId="10" totalsRowDxfId="9">
  <autoFilter ref="A6:E15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8" totalsRowDxfId="7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6" totalsRowDxfId="5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4" totalsRowDxfId="3" dataCellStyle="Normalno">
      <calculatedColumnFormula array="1">IFERROR(INDEX(#REF!,SMALL(IF(#REF!=rngInvoice,ROW(#REF!)-ROW(#REF!)), ROW(1:1)), MATCH($C$6,#REF!, 0)),"")</calculatedColumnFormula>
    </tableColumn>
    <tableColumn id="3" xr3:uid="{00000000-0010-0000-0000-000003000000}" name="Vrsta rashoda i izdatka" dataDxfId="2" totalsRowDxfId="1"/>
    <tableColumn id="11" xr3:uid="{00000000-0010-0000-0000-00000B000000}" name="Iznos" totalsRowFunction="count" data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F15"/>
  <sheetViews>
    <sheetView showGridLines="0" tabSelected="1" topLeftCell="A4" zoomScaleNormal="100" workbookViewId="0">
      <selection activeCell="C12" sqref="C12"/>
    </sheetView>
  </sheetViews>
  <sheetFormatPr defaultColWidth="9" defaultRowHeight="33.9" customHeight="1" x14ac:dyDescent="0.3"/>
  <cols>
    <col min="1" max="1" width="37.109375" style="5" customWidth="1"/>
    <col min="2" max="2" width="24.6640625" style="5" customWidth="1"/>
    <col min="3" max="3" width="27.5546875" style="5" customWidth="1"/>
    <col min="4" max="4" width="31.5546875" style="5" customWidth="1"/>
    <col min="5" max="5" width="21.44140625" style="5" customWidth="1"/>
    <col min="6" max="6" width="0.33203125" style="1" customWidth="1"/>
    <col min="7" max="8" width="9" style="1"/>
    <col min="9" max="11" width="9.44140625" style="1" customWidth="1"/>
    <col min="12" max="16384" width="9" style="1"/>
  </cols>
  <sheetData>
    <row r="1" spans="1:6" ht="57.9" customHeight="1" thickBot="1" x14ac:dyDescent="0.35">
      <c r="A1" s="30" t="s">
        <v>14</v>
      </c>
      <c r="B1" s="30"/>
      <c r="C1" s="30"/>
      <c r="D1" s="30"/>
      <c r="E1" s="30"/>
      <c r="F1" s="3"/>
    </row>
    <row r="2" spans="1:6" ht="37.5" customHeight="1" thickTop="1" x14ac:dyDescent="0.3">
      <c r="A2" s="31" t="s">
        <v>15</v>
      </c>
      <c r="B2" s="32"/>
      <c r="C2" s="27" t="s">
        <v>16</v>
      </c>
      <c r="D2" s="35" t="s">
        <v>17</v>
      </c>
      <c r="E2" s="36"/>
      <c r="F2" s="4"/>
    </row>
    <row r="3" spans="1:6" ht="47.25" customHeight="1" thickBot="1" x14ac:dyDescent="0.35">
      <c r="A3" s="33" t="s">
        <v>9</v>
      </c>
      <c r="B3" s="34"/>
      <c r="C3" s="28"/>
      <c r="D3" s="37"/>
      <c r="E3" s="38"/>
      <c r="F3" s="4"/>
    </row>
    <row r="4" spans="1:6" ht="36.75" customHeight="1" thickTop="1" x14ac:dyDescent="0.3">
      <c r="A4" s="7" t="s">
        <v>18</v>
      </c>
      <c r="B4" s="8"/>
      <c r="C4" s="8"/>
      <c r="D4" s="8"/>
      <c r="E4" s="8"/>
    </row>
    <row r="5" spans="1:6" ht="33.75" customHeight="1" x14ac:dyDescent="0.3">
      <c r="A5" s="29" t="s">
        <v>8</v>
      </c>
      <c r="B5" s="29"/>
      <c r="C5" s="29"/>
      <c r="D5" s="29"/>
      <c r="E5" s="29"/>
    </row>
    <row r="6" spans="1:6" s="2" customFormat="1" ht="33.9" customHeight="1" x14ac:dyDescent="0.3">
      <c r="A6" s="9" t="s">
        <v>3</v>
      </c>
      <c r="B6" s="9" t="s">
        <v>4</v>
      </c>
      <c r="C6" s="9" t="s">
        <v>5</v>
      </c>
      <c r="D6" s="9" t="s">
        <v>6</v>
      </c>
      <c r="E6" s="9" t="s">
        <v>0</v>
      </c>
    </row>
    <row r="7" spans="1:6" s="2" customFormat="1" ht="33.9" customHeight="1" x14ac:dyDescent="0.3">
      <c r="A7" s="10" t="s">
        <v>1</v>
      </c>
      <c r="B7" s="11" t="str">
        <f t="array" ref="B7">IFERROR(INDEX(#REF!,SMALL(IF(#REF!=rngInvoice,ROW(#REF!)-ROW(#REF!)), ROW(#REF!)), MATCH($B$6,#REF!, 0)),"")</f>
        <v/>
      </c>
      <c r="C7" s="12" t="str">
        <f t="array" ref="C7">IFERROR(INDEX(#REF!,SMALL(IF(#REF!=rngInvoice,ROW(#REF!)-ROW(#REF!)), ROW(#REF!)), MATCH($C$6,#REF!, 0)),"")</f>
        <v/>
      </c>
      <c r="D7" s="13" t="s">
        <v>13</v>
      </c>
      <c r="E7" s="26">
        <v>535.63</v>
      </c>
    </row>
    <row r="8" spans="1:6" s="2" customFormat="1" ht="33.75" customHeight="1" x14ac:dyDescent="0.3">
      <c r="A8" s="21" t="s">
        <v>1</v>
      </c>
      <c r="B8" s="22"/>
      <c r="C8" s="23"/>
      <c r="D8" s="24" t="s">
        <v>12</v>
      </c>
      <c r="E8" s="14">
        <v>92298.01</v>
      </c>
    </row>
    <row r="9" spans="1:6" s="2" customFormat="1" ht="33.75" customHeight="1" x14ac:dyDescent="0.3">
      <c r="A9" s="10" t="s">
        <v>1</v>
      </c>
      <c r="B9" s="15" t="str">
        <f t="array" ref="B9">IFERROR(INDEX(#REF!,SMALL(IF(#REF!=rngInvoice,ROW(#REF!)-ROW(#REF!)), ROW(#REF!)), MATCH($B$6,#REF!, 0)),"")</f>
        <v/>
      </c>
      <c r="C9" s="12" t="str">
        <f t="array" ref="C9">IFERROR(INDEX(#REF!,SMALL(IF(#REF!=rngInvoice,ROW(#REF!)-ROW(#REF!)), ROW(#REF!)), MATCH($C$6,#REF!, 0)),"")</f>
        <v/>
      </c>
      <c r="D9" s="13" t="s">
        <v>7</v>
      </c>
      <c r="E9" s="14">
        <v>3434.09</v>
      </c>
    </row>
    <row r="10" spans="1:6" s="2" customFormat="1" ht="33.75" customHeight="1" x14ac:dyDescent="0.3">
      <c r="A10" s="10" t="s">
        <v>1</v>
      </c>
      <c r="B10" s="11" t="str">
        <f t="array" ref="B10">IFERROR(INDEX(#REF!,SMALL(IF(#REF!=rngInvoice,ROW(#REF!)-ROW(#REF!)), ROW(#REF!)), MATCH($B$6,#REF!, 0)),"")</f>
        <v/>
      </c>
      <c r="C10" s="12" t="str">
        <f t="array" ref="C10">IFERROR(INDEX(#REF!,SMALL(IF(#REF!=rngInvoice,ROW(#REF!)-ROW(#REF!)), ROW(#REF!)), MATCH($C$6,#REF!, 0)),"")</f>
        <v/>
      </c>
      <c r="D10" s="13" t="s">
        <v>10</v>
      </c>
      <c r="E10" s="14">
        <v>15229.18</v>
      </c>
    </row>
    <row r="11" spans="1:6" s="2" customFormat="1" ht="33.75" customHeight="1" x14ac:dyDescent="0.3">
      <c r="A11" s="10" t="s">
        <v>1</v>
      </c>
      <c r="B11" s="11" t="str">
        <f t="array" ref="B11">IFERROR(INDEX(#REF!,SMALL(IF(#REF!=rngInvoice,ROW(#REF!)-ROW(#REF!)), ROW(1:1)), MATCH($B$6,#REF!, 0)),"")</f>
        <v/>
      </c>
      <c r="C11" s="12" t="str">
        <f t="array" ref="C11">IFERROR(INDEX(#REF!,SMALL(IF(#REF!=rngInvoice,ROW(#REF!)-ROW(#REF!)), ROW(1:1)), MATCH($C$6,#REF!, 0)),"")</f>
        <v/>
      </c>
      <c r="D11" s="13" t="s">
        <v>11</v>
      </c>
      <c r="E11" s="14">
        <v>675.98</v>
      </c>
    </row>
    <row r="12" spans="1:6" s="2" customFormat="1" ht="33.75" customHeight="1" x14ac:dyDescent="0.3">
      <c r="A12" s="10"/>
      <c r="B12" s="16"/>
      <c r="C12" s="12"/>
      <c r="D12" s="13"/>
      <c r="E12" s="14"/>
    </row>
    <row r="13" spans="1:6" s="2" customFormat="1" ht="40.5" customHeight="1" x14ac:dyDescent="0.3">
      <c r="A13" s="10"/>
      <c r="B13" s="17"/>
      <c r="C13" s="12"/>
      <c r="D13" s="12"/>
      <c r="E13" s="14"/>
    </row>
    <row r="14" spans="1:6" s="2" customFormat="1" ht="33.9" customHeight="1" x14ac:dyDescent="0.3">
      <c r="A14" s="10"/>
      <c r="B14" s="11"/>
      <c r="C14" s="12"/>
      <c r="D14" s="13"/>
      <c r="E14" s="14"/>
    </row>
    <row r="15" spans="1:6" s="6" customFormat="1" ht="33.9" customHeight="1" x14ac:dyDescent="0.3">
      <c r="A15" s="18" t="s">
        <v>2</v>
      </c>
      <c r="B15" s="19"/>
      <c r="C15" s="20"/>
      <c r="D15" s="20"/>
      <c r="E15" s="25">
        <f>SUBTOTAL(109,E7:E14)</f>
        <v>112172.89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D13 A8:D8 A14:D15 A12 C12:D12">
    <cfRule type="expression" dxfId="29" priority="33">
      <formula>MOD(ROW(),2)=0</formula>
    </cfRule>
  </conditionalFormatting>
  <conditionalFormatting sqref="E8 E15 E12:E13">
    <cfRule type="expression" dxfId="28" priority="30">
      <formula>MOD(ROW(),2)=0</formula>
    </cfRule>
    <cfRule type="expression" dxfId="27" priority="31">
      <formula>MOD(ROW(),2)=1</formula>
    </cfRule>
  </conditionalFormatting>
  <conditionalFormatting sqref="E14">
    <cfRule type="expression" dxfId="26" priority="16">
      <formula>MOD(ROW(),2)=0</formula>
    </cfRule>
    <cfRule type="expression" dxfId="25" priority="17">
      <formula>MOD(ROW(),2)=1</formula>
    </cfRule>
  </conditionalFormatting>
  <conditionalFormatting sqref="C13 A13">
    <cfRule type="expression" dxfId="24" priority="15">
      <formula>MOD(ROW(),2)=0</formula>
    </cfRule>
  </conditionalFormatting>
  <conditionalFormatting sqref="A11:D11">
    <cfRule type="expression" dxfId="23" priority="14">
      <formula>MOD(ROW(),2)=0</formula>
    </cfRule>
  </conditionalFormatting>
  <conditionalFormatting sqref="E11">
    <cfRule type="expression" dxfId="22" priority="12">
      <formula>MOD(ROW(),2)=0</formula>
    </cfRule>
    <cfRule type="expression" dxfId="21" priority="13">
      <formula>MOD(ROW(),2)=1</formula>
    </cfRule>
  </conditionalFormatting>
  <conditionalFormatting sqref="A7:D7">
    <cfRule type="expression" dxfId="20" priority="9">
      <formula>MOD(ROW(),2)=0</formula>
    </cfRule>
  </conditionalFormatting>
  <conditionalFormatting sqref="E7">
    <cfRule type="expression" dxfId="19" priority="7">
      <formula>MOD(ROW(),2)=0</formula>
    </cfRule>
    <cfRule type="expression" dxfId="18" priority="8">
      <formula>MOD(ROW(),2)=1</formula>
    </cfRule>
  </conditionalFormatting>
  <conditionalFormatting sqref="A10:D10">
    <cfRule type="expression" dxfId="17" priority="6">
      <formula>MOD(ROW(),2)=0</formula>
    </cfRule>
  </conditionalFormatting>
  <conditionalFormatting sqref="E10">
    <cfRule type="expression" dxfId="16" priority="4">
      <formula>MOD(ROW(),2)=0</formula>
    </cfRule>
    <cfRule type="expression" dxfId="15" priority="5">
      <formula>MOD(ROW(),2)=1</formula>
    </cfRule>
  </conditionalFormatting>
  <conditionalFormatting sqref="A9 C9:D9">
    <cfRule type="expression" dxfId="14" priority="3">
      <formula>MOD(ROW(),2)=0</formula>
    </cfRule>
  </conditionalFormatting>
  <conditionalFormatting sqref="E9">
    <cfRule type="expression" dxfId="13" priority="1">
      <formula>MOD(ROW(),2)=0</formula>
    </cfRule>
    <cfRule type="expression" dxfId="12" priority="2">
      <formula>MOD(ROW(),2)=1</formula>
    </cfRule>
  </conditionalFormatting>
  <printOptions horizontalCentered="1"/>
  <pageMargins left="0.7" right="0.7" top="1" bottom="1" header="0.3" footer="0.3"/>
  <pageSetup paperSize="9" scale="61" fitToHeight="0" orientation="portrait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Aleksa</cp:lastModifiedBy>
  <cp:lastPrinted>2025-08-19T13:24:17Z</cp:lastPrinted>
  <dcterms:created xsi:type="dcterms:W3CDTF">2016-11-01T03:33:07Z</dcterms:created>
  <dcterms:modified xsi:type="dcterms:W3CDTF">2026-10-21T21:13:16Z</dcterms:modified>
</cp:coreProperties>
</file>